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Fs1\userdatafs$\nadine.clemann01\Desktop\"/>
    </mc:Choice>
  </mc:AlternateContent>
  <bookViews>
    <workbookView xWindow="-120" yWindow="-120" windowWidth="29040" windowHeight="15840"/>
  </bookViews>
  <sheets>
    <sheet name="Budget" sheetId="1" r:id="rId1"/>
    <sheet name="Zusammenfassung" sheetId="2" r:id="rId2"/>
    <sheet name="Tabelle3" sheetId="3" state="hidden" r:id="rId3"/>
  </sheets>
  <definedNames>
    <definedName name="_xlnm.Print_Titles" localSheetId="0">Budget!$1:$3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C21" i="2"/>
  <c r="C19" i="2"/>
  <c r="C8" i="2"/>
  <c r="C9" i="2"/>
  <c r="C26" i="2"/>
  <c r="C27" i="2"/>
  <c r="C29" i="2"/>
  <c r="C28" i="2"/>
  <c r="C6" i="2"/>
  <c r="H93" i="1" l="1"/>
  <c r="C16" i="2" s="1"/>
  <c r="H79" i="1"/>
  <c r="C14" i="2" s="1"/>
  <c r="H84" i="1"/>
  <c r="C15" i="2" s="1"/>
  <c r="H97" i="1"/>
  <c r="H95" i="1"/>
  <c r="C17" i="2" s="1"/>
  <c r="H71" i="1"/>
  <c r="C12" i="2" s="1"/>
  <c r="H62" i="1"/>
  <c r="C11" i="2" s="1"/>
  <c r="H73" i="1"/>
  <c r="C13" i="2" s="1"/>
  <c r="H48" i="1"/>
  <c r="C10" i="2" s="1"/>
  <c r="H43" i="1"/>
  <c r="H37" i="1"/>
  <c r="H27" i="1"/>
  <c r="H18" i="1"/>
  <c r="C5" i="2" s="1"/>
  <c r="H12" i="1"/>
  <c r="H100" i="1" s="1"/>
  <c r="H32" i="1"/>
  <c r="H50" i="1" l="1"/>
  <c r="H52" i="1" s="1"/>
  <c r="H99" i="1" s="1"/>
  <c r="H101" i="1" s="1"/>
  <c r="C7" i="2"/>
  <c r="C32" i="2" s="1"/>
</calcChain>
</file>

<file path=xl/sharedStrings.xml><?xml version="1.0" encoding="utf-8"?>
<sst xmlns="http://schemas.openxmlformats.org/spreadsheetml/2006/main" count="113" uniqueCount="86">
  <si>
    <t>EINNAHMEN</t>
  </si>
  <si>
    <t>Familien- und Betreuungszulagen</t>
  </si>
  <si>
    <t>Alimente</t>
  </si>
  <si>
    <t>Budgetvorlage für Familien, Paare, Einzelpersonen</t>
  </si>
  <si>
    <t>AUSGABEN</t>
  </si>
  <si>
    <t>Wohnkosten (Mietwohnung)</t>
  </si>
  <si>
    <t>Miete (inkl. Nebenkosten)</t>
  </si>
  <si>
    <t>Heiz- und Nebenkostenabrechnung</t>
  </si>
  <si>
    <t>Wohnkosten (Eigentum)</t>
  </si>
  <si>
    <t>Heizkosten (Öl/Gas etc.)</t>
  </si>
  <si>
    <t>Kaminfeger/Heizungswartung</t>
  </si>
  <si>
    <t>Wasser/Abwasser/Kehricht</t>
  </si>
  <si>
    <t>Gebäudeversicherung/Liegenschaftssteuer</t>
  </si>
  <si>
    <t>Unterhalt/Reparaturen/Erneuerungsfonds</t>
  </si>
  <si>
    <t>Energie/Kommunikation</t>
  </si>
  <si>
    <t>Elektrizität/Gas</t>
  </si>
  <si>
    <t>Telefon/Internet/Handy</t>
  </si>
  <si>
    <t>Radio/TV (Gebühren/Kabel)</t>
  </si>
  <si>
    <t>Steuern</t>
  </si>
  <si>
    <t>Versicherungen/Vorsorge</t>
  </si>
  <si>
    <t>Hausrat-/Privathaftpflichtversicherung</t>
  </si>
  <si>
    <t>3. Säule/Lebensversicherung</t>
  </si>
  <si>
    <t>Andere Versicherungen</t>
  </si>
  <si>
    <t>Öffentlicher Verkehr/Velo/Mofa</t>
  </si>
  <si>
    <t>Abonnemente (GA/Monatskarten/Halbtax etc.)</t>
  </si>
  <si>
    <t>Mehrfahrtenkarten/Einzelbillette</t>
  </si>
  <si>
    <t>Velo/Mofa (Vignette/Reparaturen/Benzin)</t>
  </si>
  <si>
    <t>Übertrag</t>
  </si>
  <si>
    <t>Auto/Motorrad</t>
  </si>
  <si>
    <t>Steuern (Motorfahrzeugsteuer)</t>
  </si>
  <si>
    <t>Versicherungen (Haftpflicht/Kasko)</t>
  </si>
  <si>
    <t>Benzin</t>
  </si>
  <si>
    <t>Service/Reparaturen/Reifen/Vignette</t>
  </si>
  <si>
    <t>Garage/Parkplatz</t>
  </si>
  <si>
    <t>Amortisation/Leasing</t>
  </si>
  <si>
    <t>Verschiedenes</t>
  </si>
  <si>
    <t>Zeitungen/Zeitschriften</t>
  </si>
  <si>
    <t>Mitgliedschaften/Verbandsbeiträge</t>
  </si>
  <si>
    <t>Schulgeld/Ausbildung/Weiterbildung</t>
  </si>
  <si>
    <t>PC (Unterhalt/Support/Amortisation)</t>
  </si>
  <si>
    <t>Musik/Sport</t>
  </si>
  <si>
    <t>Kinderbetreuung/Haushalthilfe</t>
  </si>
  <si>
    <t>Schulden</t>
  </si>
  <si>
    <t>Haushalt</t>
  </si>
  <si>
    <t>Nahrungsmittel/Getränke</t>
  </si>
  <si>
    <t>Gäste/alkoholische Getränke</t>
  </si>
  <si>
    <t>Haustiere</t>
  </si>
  <si>
    <t>Taschengeld (Coiffeur/Freizeit/Rauchen)</t>
  </si>
  <si>
    <t>Auswärtige Verpflegung</t>
  </si>
  <si>
    <t>Rückstellungen</t>
  </si>
  <si>
    <t>Jahresfranchise/Selbstbehalt (KVG/VVG)</t>
  </si>
  <si>
    <t>Zahnarzt/Optiker/Medikamente</t>
  </si>
  <si>
    <t>Therapie</t>
  </si>
  <si>
    <t>Geschenke/Spenden</t>
  </si>
  <si>
    <t>Gemeinsame Freizeit</t>
  </si>
  <si>
    <t>Schule/Lager</t>
  </si>
  <si>
    <t>Reserve (kleine Anschaffungen/Reparaturen)</t>
  </si>
  <si>
    <t>Ferien</t>
  </si>
  <si>
    <t>Sparen</t>
  </si>
  <si>
    <t>Gesamtausgaben</t>
  </si>
  <si>
    <t>jährlich</t>
  </si>
  <si>
    <t>monatlich</t>
  </si>
  <si>
    <t>Total p.a.</t>
  </si>
  <si>
    <t>Kleider/Schuhe</t>
  </si>
  <si>
    <t>Nebenkosten (Körperpflege, Drogerie, Porto)</t>
  </si>
  <si>
    <t>Persönliche Auslagen (Mann/Frau/Kinder)</t>
  </si>
  <si>
    <t>Übertrag Seite 1</t>
  </si>
  <si>
    <t>Gesamteinnahmen</t>
  </si>
  <si>
    <t>Saldo</t>
  </si>
  <si>
    <t>Mieterträge</t>
  </si>
  <si>
    <t>Netto-Einkommen Mann (inkl. 13. Monatslohn)</t>
  </si>
  <si>
    <t>Netto-Einkommen Frau (inkl. 13. Monatslohn)</t>
  </si>
  <si>
    <t>Dividenden</t>
  </si>
  <si>
    <t>Sonstige Einnahmen</t>
  </si>
  <si>
    <t>Einkommenssteuern</t>
  </si>
  <si>
    <t>Vermögenssteuern</t>
  </si>
  <si>
    <t>Grundstückgewinnsteuern</t>
  </si>
  <si>
    <t>3. Säule/Lebensversicherung (kapitalbildend)</t>
  </si>
  <si>
    <t>Hypothekarzins</t>
  </si>
  <si>
    <t>Amortisation</t>
  </si>
  <si>
    <t>Versicherungen</t>
  </si>
  <si>
    <t>Krankenkasse</t>
  </si>
  <si>
    <t>Persönliche Auslagen</t>
  </si>
  <si>
    <t>Ausgaben unter "Vermögen"</t>
  </si>
  <si>
    <t>Ausgaben unter "Ausgaben"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</si>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</sst>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ue]#,##0;[Red]\-#,##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rgb="FFE2EFE1"/>
      </top>
      <bottom style="hair">
        <color auto="1"/>
      </bottom>
      <diagonal/>
    </border>
    <border>
      <left/>
      <right/>
      <top style="thin">
        <color rgb="FFF6FAF5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6" fillId="0" borderId="0" xfId="0" applyFont="1" applyAlignment="1">
      <alignment horizontal="right"/>
    </xf>
    <xf numFmtId="0" fontId="11" fillId="0" borderId="1" xfId="0" applyFont="1" applyBorder="1"/>
    <xf numFmtId="3" fontId="11" fillId="0" borderId="1" xfId="0" applyNumberFormat="1" applyFont="1" applyBorder="1"/>
    <xf numFmtId="0" fontId="11" fillId="0" borderId="2" xfId="0" applyFont="1" applyBorder="1"/>
    <xf numFmtId="3" fontId="11" fillId="0" borderId="2" xfId="0" applyNumberFormat="1" applyFont="1" applyBorder="1"/>
    <xf numFmtId="3" fontId="2" fillId="2" borderId="1" xfId="0" applyNumberFormat="1" applyFont="1" applyFill="1" applyBorder="1" applyProtection="1">
      <protection locked="0"/>
    </xf>
    <xf numFmtId="3" fontId="2" fillId="2" borderId="2" xfId="0" applyNumberFormat="1" applyFont="1" applyFill="1" applyBorder="1" applyProtection="1">
      <protection locked="0"/>
    </xf>
    <xf numFmtId="3" fontId="3" fillId="3" borderId="3" xfId="0" applyNumberFormat="1" applyFont="1" applyFill="1" applyBorder="1"/>
    <xf numFmtId="3" fontId="2" fillId="3" borderId="3" xfId="0" applyNumberFormat="1" applyFont="1" applyFill="1" applyBorder="1"/>
    <xf numFmtId="3" fontId="3" fillId="3" borderId="4" xfId="0" applyNumberFormat="1" applyFont="1" applyFill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3" fontId="6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FFFFCC"/>
      <color rgb="FFF6FAF5"/>
      <color rgb="FFE2E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2:I101"/>
  <sheetViews>
    <sheetView showGridLines="0" showRowColHeaders="0" showZeros="0" tabSelected="1" zoomScaleNormal="100" workbookViewId="0">
      <selection activeCell="D6" sqref="D6"/>
    </sheetView>
  </sheetViews>
  <sheetFormatPr baseColWidth="10" defaultRowHeight="15" customHeight="1" x14ac:dyDescent="0.2"/>
  <cols>
    <col min="1" max="1" width="3.7109375" style="2" customWidth="1"/>
    <col min="2" max="2" width="9.5703125" style="2" customWidth="1"/>
    <col min="3" max="3" width="35" style="2" customWidth="1"/>
    <col min="4" max="4" width="13" style="2" customWidth="1"/>
    <col min="5" max="5" width="2.7109375" style="2" customWidth="1"/>
    <col min="6" max="6" width="13" style="2" customWidth="1"/>
    <col min="7" max="7" width="4.7109375" style="2" customWidth="1"/>
    <col min="8" max="8" width="13" style="2" customWidth="1"/>
    <col min="9" max="10" width="1.7109375" style="2" customWidth="1"/>
    <col min="11" max="16384" width="11.42578125" style="2"/>
  </cols>
  <sheetData>
    <row r="2" spans="2:8" ht="18" customHeight="1" x14ac:dyDescent="0.3">
      <c r="B2" s="11" t="s">
        <v>3</v>
      </c>
      <c r="C2" s="1"/>
    </row>
    <row r="4" spans="2:8" ht="15" customHeight="1" x14ac:dyDescent="0.25">
      <c r="B4" s="1" t="s">
        <v>0</v>
      </c>
      <c r="C4" s="3"/>
      <c r="D4" s="4" t="s">
        <v>60</v>
      </c>
      <c r="E4" s="3"/>
      <c r="F4" s="4" t="s">
        <v>61</v>
      </c>
      <c r="H4" s="4" t="s">
        <v>62</v>
      </c>
    </row>
    <row r="5" spans="2:8" ht="6" customHeight="1" x14ac:dyDescent="0.2">
      <c r="B5" s="3"/>
      <c r="C5" s="3"/>
      <c r="D5" s="4"/>
      <c r="E5" s="3"/>
      <c r="F5" s="4"/>
      <c r="H5" s="4"/>
    </row>
    <row r="6" spans="2:8" ht="15" customHeight="1" x14ac:dyDescent="0.2">
      <c r="B6" s="5" t="s">
        <v>70</v>
      </c>
      <c r="C6" s="5"/>
      <c r="D6" s="22"/>
      <c r="E6" s="3"/>
      <c r="F6" s="22"/>
    </row>
    <row r="7" spans="2:8" ht="15" customHeight="1" x14ac:dyDescent="0.2">
      <c r="B7" s="5" t="s">
        <v>71</v>
      </c>
      <c r="C7" s="6"/>
      <c r="D7" s="23"/>
      <c r="E7" s="3"/>
      <c r="F7" s="23"/>
    </row>
    <row r="8" spans="2:8" ht="15" customHeight="1" x14ac:dyDescent="0.2">
      <c r="B8" s="6" t="s">
        <v>1</v>
      </c>
      <c r="C8" s="6"/>
      <c r="D8" s="23"/>
      <c r="E8" s="3"/>
      <c r="F8" s="23"/>
    </row>
    <row r="9" spans="2:8" ht="15" customHeight="1" x14ac:dyDescent="0.2">
      <c r="B9" s="6" t="s">
        <v>69</v>
      </c>
      <c r="C9" s="6"/>
      <c r="D9" s="23"/>
      <c r="E9" s="3"/>
      <c r="F9" s="23"/>
    </row>
    <row r="10" spans="2:8" ht="15" customHeight="1" x14ac:dyDescent="0.2">
      <c r="B10" s="6" t="s">
        <v>72</v>
      </c>
      <c r="C10" s="6"/>
      <c r="D10" s="23"/>
      <c r="E10" s="3"/>
      <c r="F10" s="23"/>
    </row>
    <row r="11" spans="2:8" ht="15" customHeight="1" x14ac:dyDescent="0.2">
      <c r="B11" s="6" t="s">
        <v>73</v>
      </c>
      <c r="C11" s="6"/>
      <c r="D11" s="23"/>
      <c r="E11" s="3"/>
      <c r="F11" s="23"/>
    </row>
    <row r="12" spans="2:8" ht="15" customHeight="1" x14ac:dyDescent="0.2">
      <c r="B12" s="6" t="s">
        <v>2</v>
      </c>
      <c r="C12" s="6"/>
      <c r="D12" s="23"/>
      <c r="E12" s="3"/>
      <c r="F12" s="23"/>
      <c r="H12" s="24">
        <f>SUM(F6:F12)*12+SUM(D6:D12)</f>
        <v>0</v>
      </c>
    </row>
    <row r="13" spans="2:8" ht="15" customHeight="1" x14ac:dyDescent="0.2">
      <c r="E13" s="3"/>
    </row>
    <row r="14" spans="2:8" ht="15" customHeight="1" x14ac:dyDescent="0.25">
      <c r="B14" s="1" t="s">
        <v>4</v>
      </c>
      <c r="C14" s="3"/>
      <c r="D14" s="4" t="s">
        <v>60</v>
      </c>
      <c r="E14" s="3"/>
      <c r="F14" s="4" t="s">
        <v>61</v>
      </c>
      <c r="H14" s="4" t="s">
        <v>62</v>
      </c>
    </row>
    <row r="15" spans="2:8" ht="6" customHeight="1" x14ac:dyDescent="0.2"/>
    <row r="16" spans="2:8" ht="15" customHeight="1" x14ac:dyDescent="0.2">
      <c r="B16" s="3" t="s">
        <v>5</v>
      </c>
      <c r="C16" s="3"/>
    </row>
    <row r="17" spans="2:8" ht="15" customHeight="1" x14ac:dyDescent="0.2">
      <c r="B17" s="5" t="s">
        <v>6</v>
      </c>
      <c r="C17" s="5"/>
      <c r="D17" s="22"/>
      <c r="E17" s="3"/>
      <c r="F17" s="22"/>
    </row>
    <row r="18" spans="2:8" ht="15" customHeight="1" x14ac:dyDescent="0.2">
      <c r="B18" s="6" t="s">
        <v>7</v>
      </c>
      <c r="C18" s="6"/>
      <c r="D18" s="23"/>
      <c r="E18" s="3"/>
      <c r="F18" s="23"/>
      <c r="H18" s="25">
        <f>SUM(F17:F18)*12+SUM(D17:D18)</f>
        <v>0</v>
      </c>
    </row>
    <row r="19" spans="2:8" ht="9" customHeight="1" x14ac:dyDescent="0.2"/>
    <row r="20" spans="2:8" ht="15" customHeight="1" x14ac:dyDescent="0.2">
      <c r="B20" s="3" t="s">
        <v>8</v>
      </c>
      <c r="C20" s="3"/>
    </row>
    <row r="21" spans="2:8" ht="15" customHeight="1" x14ac:dyDescent="0.2">
      <c r="B21" s="5" t="s">
        <v>78</v>
      </c>
      <c r="C21" s="5"/>
      <c r="D21" s="22"/>
      <c r="E21" s="3"/>
      <c r="F21" s="22"/>
    </row>
    <row r="22" spans="2:8" ht="15" customHeight="1" x14ac:dyDescent="0.2">
      <c r="B22" s="5" t="s">
        <v>79</v>
      </c>
      <c r="C22" s="5"/>
      <c r="D22" s="22"/>
      <c r="E22" s="3"/>
      <c r="F22" s="22"/>
    </row>
    <row r="23" spans="2:8" ht="15" customHeight="1" x14ac:dyDescent="0.2">
      <c r="B23" s="6" t="s">
        <v>9</v>
      </c>
      <c r="C23" s="6"/>
      <c r="D23" s="23"/>
      <c r="E23" s="3"/>
      <c r="F23" s="23"/>
    </row>
    <row r="24" spans="2:8" ht="15" customHeight="1" x14ac:dyDescent="0.2">
      <c r="B24" s="5" t="s">
        <v>10</v>
      </c>
      <c r="C24" s="5"/>
      <c r="D24" s="22"/>
      <c r="E24" s="3"/>
      <c r="F24" s="22"/>
    </row>
    <row r="25" spans="2:8" ht="15" customHeight="1" x14ac:dyDescent="0.2">
      <c r="B25" s="6" t="s">
        <v>11</v>
      </c>
      <c r="C25" s="6"/>
      <c r="D25" s="23"/>
      <c r="E25" s="3"/>
      <c r="F25" s="23"/>
    </row>
    <row r="26" spans="2:8" ht="15" customHeight="1" x14ac:dyDescent="0.2">
      <c r="B26" s="5" t="s">
        <v>12</v>
      </c>
      <c r="C26" s="5"/>
      <c r="D26" s="22"/>
      <c r="E26" s="3"/>
      <c r="F26" s="22"/>
    </row>
    <row r="27" spans="2:8" ht="15" customHeight="1" x14ac:dyDescent="0.2">
      <c r="B27" s="6" t="s">
        <v>13</v>
      </c>
      <c r="C27" s="6"/>
      <c r="D27" s="23"/>
      <c r="E27" s="3"/>
      <c r="F27" s="23"/>
      <c r="H27" s="25">
        <f>SUM(F21:F27)*12+SUM(D21:D27)</f>
        <v>0</v>
      </c>
    </row>
    <row r="28" spans="2:8" ht="9" customHeight="1" x14ac:dyDescent="0.2"/>
    <row r="29" spans="2:8" ht="15" customHeight="1" x14ac:dyDescent="0.2">
      <c r="B29" s="3" t="s">
        <v>14</v>
      </c>
      <c r="C29" s="3"/>
    </row>
    <row r="30" spans="2:8" ht="15" customHeight="1" x14ac:dyDescent="0.2">
      <c r="B30" s="5" t="s">
        <v>15</v>
      </c>
      <c r="C30" s="5"/>
      <c r="D30" s="22"/>
      <c r="E30" s="3"/>
      <c r="F30" s="22"/>
    </row>
    <row r="31" spans="2:8" ht="15" customHeight="1" x14ac:dyDescent="0.2">
      <c r="B31" s="6" t="s">
        <v>16</v>
      </c>
      <c r="C31" s="6"/>
      <c r="D31" s="23"/>
      <c r="E31" s="3"/>
      <c r="F31" s="23"/>
    </row>
    <row r="32" spans="2:8" ht="15" customHeight="1" x14ac:dyDescent="0.2">
      <c r="B32" s="5" t="s">
        <v>17</v>
      </c>
      <c r="C32" s="5"/>
      <c r="D32" s="22"/>
      <c r="E32" s="3"/>
      <c r="F32" s="22"/>
      <c r="H32" s="25">
        <f>SUM(F30:F32)*12+SUM(D30:D32)</f>
        <v>0</v>
      </c>
    </row>
    <row r="33" spans="2:9" ht="9" customHeight="1" x14ac:dyDescent="0.2"/>
    <row r="34" spans="2:9" ht="15" customHeight="1" x14ac:dyDescent="0.25">
      <c r="B34" s="3" t="s">
        <v>18</v>
      </c>
      <c r="C34" s="3"/>
      <c r="I34" s="9"/>
    </row>
    <row r="35" spans="2:9" ht="15" customHeight="1" x14ac:dyDescent="0.25">
      <c r="B35" s="5" t="s">
        <v>74</v>
      </c>
      <c r="C35" s="5"/>
      <c r="D35" s="22"/>
      <c r="E35" s="3"/>
      <c r="F35" s="22"/>
      <c r="I35" s="9"/>
    </row>
    <row r="36" spans="2:9" ht="15" customHeight="1" x14ac:dyDescent="0.25">
      <c r="B36" s="6" t="s">
        <v>75</v>
      </c>
      <c r="C36" s="6"/>
      <c r="D36" s="23"/>
      <c r="E36" s="3"/>
      <c r="F36" s="23"/>
      <c r="I36" s="9"/>
    </row>
    <row r="37" spans="2:9" ht="15" customHeight="1" x14ac:dyDescent="0.25">
      <c r="B37" s="5" t="s">
        <v>76</v>
      </c>
      <c r="C37" s="5"/>
      <c r="D37" s="22"/>
      <c r="E37" s="3"/>
      <c r="F37" s="22"/>
      <c r="H37" s="25">
        <f>SUM(F35:F37)*12+SUM(D35:D37)</f>
        <v>0</v>
      </c>
      <c r="I37" s="9"/>
    </row>
    <row r="38" spans="2:9" ht="9" customHeight="1" x14ac:dyDescent="0.25">
      <c r="I38" s="9"/>
    </row>
    <row r="39" spans="2:9" ht="15" customHeight="1" x14ac:dyDescent="0.25">
      <c r="B39" s="3" t="s">
        <v>19</v>
      </c>
      <c r="C39" s="3"/>
      <c r="I39" s="9"/>
    </row>
    <row r="40" spans="2:9" ht="15" customHeight="1" x14ac:dyDescent="0.25">
      <c r="B40" s="5" t="s">
        <v>81</v>
      </c>
      <c r="C40" s="5"/>
      <c r="D40" s="22"/>
      <c r="E40" s="3"/>
      <c r="F40" s="22"/>
      <c r="I40" s="9"/>
    </row>
    <row r="41" spans="2:9" ht="15" customHeight="1" x14ac:dyDescent="0.25">
      <c r="B41" s="5" t="s">
        <v>20</v>
      </c>
      <c r="C41" s="5"/>
      <c r="D41" s="22"/>
      <c r="E41" s="3"/>
      <c r="F41" s="22"/>
      <c r="I41" s="9"/>
    </row>
    <row r="42" spans="2:9" ht="15" customHeight="1" x14ac:dyDescent="0.25">
      <c r="B42" s="5" t="s">
        <v>22</v>
      </c>
      <c r="C42" s="6"/>
      <c r="D42" s="23"/>
      <c r="E42" s="3"/>
      <c r="F42" s="23"/>
      <c r="I42" s="9"/>
    </row>
    <row r="43" spans="2:9" ht="15" customHeight="1" x14ac:dyDescent="0.25">
      <c r="B43" s="6" t="s">
        <v>77</v>
      </c>
      <c r="C43" s="5"/>
      <c r="D43" s="22"/>
      <c r="E43" s="3"/>
      <c r="F43" s="22"/>
      <c r="H43" s="25">
        <f>SUM(F40:F43)*12+SUM(D40:D43)</f>
        <v>0</v>
      </c>
      <c r="I43" s="9"/>
    </row>
    <row r="44" spans="2:9" ht="9" customHeight="1" x14ac:dyDescent="0.25">
      <c r="I44" s="9"/>
    </row>
    <row r="45" spans="2:9" ht="15" customHeight="1" x14ac:dyDescent="0.25">
      <c r="B45" s="3" t="s">
        <v>23</v>
      </c>
      <c r="C45" s="3"/>
      <c r="I45" s="9"/>
    </row>
    <row r="46" spans="2:9" ht="15" customHeight="1" x14ac:dyDescent="0.25">
      <c r="B46" s="5" t="s">
        <v>24</v>
      </c>
      <c r="C46" s="5"/>
      <c r="D46" s="22"/>
      <c r="E46" s="3"/>
      <c r="F46" s="22"/>
      <c r="I46" s="9"/>
    </row>
    <row r="47" spans="2:9" ht="15" customHeight="1" x14ac:dyDescent="0.25">
      <c r="B47" s="6" t="s">
        <v>25</v>
      </c>
      <c r="C47" s="6"/>
      <c r="D47" s="23"/>
      <c r="E47" s="3"/>
      <c r="F47" s="23"/>
      <c r="I47" s="9"/>
    </row>
    <row r="48" spans="2:9" ht="15" customHeight="1" x14ac:dyDescent="0.2">
      <c r="B48" s="5" t="s">
        <v>26</v>
      </c>
      <c r="C48" s="5"/>
      <c r="D48" s="22"/>
      <c r="E48" s="3"/>
      <c r="F48" s="22"/>
      <c r="H48" s="25">
        <f>SUM(F46:F48)*12+SUM(D46:D48)</f>
        <v>0</v>
      </c>
    </row>
    <row r="50" spans="2:8" ht="15" customHeight="1" x14ac:dyDescent="0.2">
      <c r="B50" s="3" t="s">
        <v>27</v>
      </c>
      <c r="C50" s="3"/>
      <c r="D50" s="3"/>
      <c r="E50" s="3"/>
      <c r="F50" s="3"/>
      <c r="G50" s="3"/>
      <c r="H50" s="24">
        <f>H18+H27+H32+H37+H43+H48</f>
        <v>0</v>
      </c>
    </row>
    <row r="52" spans="2:8" ht="15" customHeight="1" x14ac:dyDescent="0.2">
      <c r="B52" s="3" t="s">
        <v>66</v>
      </c>
      <c r="C52" s="3"/>
      <c r="D52" s="3"/>
      <c r="E52" s="3"/>
      <c r="F52" s="3"/>
      <c r="G52" s="3"/>
      <c r="H52" s="24">
        <f>H50</f>
        <v>0</v>
      </c>
    </row>
    <row r="53" spans="2:8" ht="9" customHeight="1" x14ac:dyDescent="0.2"/>
    <row r="54" spans="2:8" ht="15" customHeight="1" x14ac:dyDescent="0.25">
      <c r="B54" s="1" t="s">
        <v>4</v>
      </c>
      <c r="C54" s="3"/>
      <c r="D54" s="4" t="s">
        <v>60</v>
      </c>
      <c r="E54" s="3"/>
      <c r="F54" s="4" t="s">
        <v>61</v>
      </c>
      <c r="H54" s="4" t="s">
        <v>62</v>
      </c>
    </row>
    <row r="55" spans="2:8" ht="6" customHeight="1" x14ac:dyDescent="0.2">
      <c r="B55" s="3"/>
      <c r="C55" s="3"/>
      <c r="D55" s="4"/>
      <c r="E55" s="3"/>
      <c r="F55" s="4"/>
      <c r="H55" s="4"/>
    </row>
    <row r="56" spans="2:8" ht="15" customHeight="1" x14ac:dyDescent="0.2">
      <c r="B56" s="3" t="s">
        <v>28</v>
      </c>
      <c r="C56" s="3"/>
      <c r="D56" s="4"/>
      <c r="E56" s="3"/>
      <c r="F56" s="4"/>
    </row>
    <row r="57" spans="2:8" ht="15" customHeight="1" x14ac:dyDescent="0.2">
      <c r="B57" s="5" t="s">
        <v>29</v>
      </c>
      <c r="C57" s="5"/>
      <c r="D57" s="22"/>
      <c r="E57" s="3"/>
      <c r="F57" s="22"/>
    </row>
    <row r="58" spans="2:8" ht="15" customHeight="1" x14ac:dyDescent="0.2">
      <c r="B58" s="6" t="s">
        <v>30</v>
      </c>
      <c r="C58" s="6"/>
      <c r="D58" s="23"/>
      <c r="E58" s="3"/>
      <c r="F58" s="23"/>
    </row>
    <row r="59" spans="2:8" ht="15" customHeight="1" x14ac:dyDescent="0.2">
      <c r="B59" s="5" t="s">
        <v>31</v>
      </c>
      <c r="C59" s="5"/>
      <c r="D59" s="22"/>
      <c r="E59" s="3"/>
      <c r="F59" s="22"/>
    </row>
    <row r="60" spans="2:8" ht="15" customHeight="1" x14ac:dyDescent="0.2">
      <c r="B60" s="6" t="s">
        <v>32</v>
      </c>
      <c r="C60" s="6"/>
      <c r="D60" s="23"/>
      <c r="E60" s="3"/>
      <c r="F60" s="23"/>
    </row>
    <row r="61" spans="2:8" ht="15" customHeight="1" x14ac:dyDescent="0.2">
      <c r="B61" s="5" t="s">
        <v>33</v>
      </c>
      <c r="C61" s="5"/>
      <c r="D61" s="22"/>
      <c r="E61" s="3"/>
      <c r="F61" s="22"/>
    </row>
    <row r="62" spans="2:8" ht="15" customHeight="1" x14ac:dyDescent="0.2">
      <c r="B62" s="6" t="s">
        <v>34</v>
      </c>
      <c r="C62" s="6"/>
      <c r="D62" s="23"/>
      <c r="E62" s="3"/>
      <c r="F62" s="23"/>
      <c r="H62" s="24">
        <f>SUM(F57:F62)*12+SUM(D57:D62)</f>
        <v>0</v>
      </c>
    </row>
    <row r="63" spans="2:8" ht="9" customHeight="1" x14ac:dyDescent="0.2"/>
    <row r="64" spans="2:8" ht="15" customHeight="1" x14ac:dyDescent="0.2">
      <c r="B64" s="3" t="s">
        <v>35</v>
      </c>
      <c r="C64" s="3"/>
    </row>
    <row r="65" spans="2:8" ht="15" customHeight="1" x14ac:dyDescent="0.2">
      <c r="B65" s="5" t="s">
        <v>36</v>
      </c>
      <c r="C65" s="5"/>
      <c r="D65" s="22"/>
      <c r="E65" s="3"/>
      <c r="F65" s="22"/>
    </row>
    <row r="66" spans="2:8" ht="15" customHeight="1" x14ac:dyDescent="0.2">
      <c r="B66" s="6" t="s">
        <v>37</v>
      </c>
      <c r="C66" s="6"/>
      <c r="D66" s="23"/>
      <c r="E66" s="3"/>
      <c r="F66" s="23"/>
    </row>
    <row r="67" spans="2:8" ht="15" customHeight="1" x14ac:dyDescent="0.2">
      <c r="B67" s="5" t="s">
        <v>38</v>
      </c>
      <c r="C67" s="5"/>
      <c r="D67" s="22"/>
      <c r="E67" s="3"/>
      <c r="F67" s="22"/>
    </row>
    <row r="68" spans="2:8" ht="15" customHeight="1" x14ac:dyDescent="0.2">
      <c r="B68" s="6" t="s">
        <v>39</v>
      </c>
      <c r="C68" s="6"/>
      <c r="D68" s="23"/>
      <c r="E68" s="3"/>
      <c r="F68" s="23"/>
    </row>
    <row r="69" spans="2:8" ht="15" customHeight="1" x14ac:dyDescent="0.2">
      <c r="B69" s="5" t="s">
        <v>40</v>
      </c>
      <c r="C69" s="5"/>
      <c r="D69" s="22"/>
      <c r="E69" s="3"/>
      <c r="F69" s="22"/>
    </row>
    <row r="70" spans="2:8" ht="15" customHeight="1" x14ac:dyDescent="0.2">
      <c r="B70" s="6" t="s">
        <v>41</v>
      </c>
      <c r="C70" s="6"/>
      <c r="D70" s="23"/>
      <c r="E70" s="3"/>
      <c r="F70" s="23"/>
    </row>
    <row r="71" spans="2:8" ht="15" customHeight="1" x14ac:dyDescent="0.2">
      <c r="B71" s="5" t="s">
        <v>42</v>
      </c>
      <c r="C71" s="5"/>
      <c r="D71" s="22"/>
      <c r="E71" s="3"/>
      <c r="F71" s="22"/>
      <c r="H71" s="24">
        <f>SUM(F65:F71)*12+SUM(D65:D71)</f>
        <v>0</v>
      </c>
    </row>
    <row r="73" spans="2:8" ht="15" customHeight="1" x14ac:dyDescent="0.2">
      <c r="B73" s="7" t="s">
        <v>2</v>
      </c>
      <c r="C73" s="5"/>
      <c r="D73" s="22"/>
      <c r="E73" s="3"/>
      <c r="F73" s="22"/>
      <c r="H73" s="24">
        <f>SUM(F73)*12+SUM(D73)</f>
        <v>0</v>
      </c>
    </row>
    <row r="74" spans="2:8" ht="9" customHeight="1" x14ac:dyDescent="0.2"/>
    <row r="75" spans="2:8" ht="15" customHeight="1" x14ac:dyDescent="0.2">
      <c r="B75" s="3" t="s">
        <v>43</v>
      </c>
      <c r="C75" s="3"/>
    </row>
    <row r="76" spans="2:8" ht="15" customHeight="1" x14ac:dyDescent="0.2">
      <c r="B76" s="5" t="s">
        <v>44</v>
      </c>
      <c r="C76" s="5"/>
      <c r="D76" s="22"/>
      <c r="E76" s="3"/>
      <c r="F76" s="22"/>
    </row>
    <row r="77" spans="2:8" ht="15" customHeight="1" x14ac:dyDescent="0.2">
      <c r="B77" s="6" t="s">
        <v>64</v>
      </c>
      <c r="C77" s="6"/>
      <c r="D77" s="23"/>
      <c r="E77" s="3"/>
      <c r="F77" s="23"/>
    </row>
    <row r="78" spans="2:8" ht="15" customHeight="1" x14ac:dyDescent="0.2">
      <c r="B78" s="5" t="s">
        <v>45</v>
      </c>
      <c r="C78" s="5"/>
      <c r="D78" s="22"/>
      <c r="E78" s="3"/>
      <c r="F78" s="22"/>
    </row>
    <row r="79" spans="2:8" ht="15" customHeight="1" x14ac:dyDescent="0.2">
      <c r="B79" s="6" t="s">
        <v>46</v>
      </c>
      <c r="C79" s="6"/>
      <c r="D79" s="23"/>
      <c r="E79" s="3"/>
      <c r="F79" s="23"/>
      <c r="H79" s="24">
        <f>SUM(F76:F79)*12+SUM(D76:D79)</f>
        <v>0</v>
      </c>
    </row>
    <row r="80" spans="2:8" ht="9" customHeight="1" x14ac:dyDescent="0.2"/>
    <row r="81" spans="2:8" ht="15" customHeight="1" x14ac:dyDescent="0.2">
      <c r="B81" s="3" t="s">
        <v>65</v>
      </c>
      <c r="C81" s="3"/>
    </row>
    <row r="82" spans="2:8" ht="15" customHeight="1" x14ac:dyDescent="0.2">
      <c r="B82" s="5" t="s">
        <v>63</v>
      </c>
      <c r="C82" s="5"/>
      <c r="D82" s="22"/>
      <c r="E82" s="3"/>
      <c r="F82" s="22"/>
    </row>
    <row r="83" spans="2:8" ht="15" customHeight="1" x14ac:dyDescent="0.2">
      <c r="B83" s="6" t="s">
        <v>47</v>
      </c>
      <c r="C83" s="6"/>
      <c r="D83" s="23"/>
      <c r="E83" s="3"/>
      <c r="F83" s="23"/>
    </row>
    <row r="84" spans="2:8" ht="15" customHeight="1" x14ac:dyDescent="0.2">
      <c r="B84" s="5" t="s">
        <v>48</v>
      </c>
      <c r="C84" s="5"/>
      <c r="D84" s="22"/>
      <c r="E84" s="3"/>
      <c r="F84" s="22"/>
      <c r="H84" s="24">
        <f>SUM(F82:F84)*12+SUM(D82:D84)</f>
        <v>0</v>
      </c>
    </row>
    <row r="85" spans="2:8" ht="9" customHeight="1" x14ac:dyDescent="0.2"/>
    <row r="86" spans="2:8" ht="15" customHeight="1" x14ac:dyDescent="0.2">
      <c r="B86" s="3" t="s">
        <v>49</v>
      </c>
      <c r="C86" s="3"/>
    </row>
    <row r="87" spans="2:8" ht="15" customHeight="1" x14ac:dyDescent="0.2">
      <c r="B87" s="5" t="s">
        <v>50</v>
      </c>
      <c r="C87" s="5"/>
      <c r="D87" s="22"/>
      <c r="E87" s="3"/>
      <c r="F87" s="22"/>
    </row>
    <row r="88" spans="2:8" ht="15" customHeight="1" x14ac:dyDescent="0.2">
      <c r="B88" s="6" t="s">
        <v>51</v>
      </c>
      <c r="C88" s="6"/>
      <c r="D88" s="23"/>
      <c r="E88" s="3"/>
      <c r="F88" s="23"/>
    </row>
    <row r="89" spans="2:8" ht="15" customHeight="1" x14ac:dyDescent="0.2">
      <c r="B89" s="5" t="s">
        <v>52</v>
      </c>
      <c r="C89" s="5"/>
      <c r="D89" s="22"/>
      <c r="E89" s="3"/>
      <c r="F89" s="22"/>
    </row>
    <row r="90" spans="2:8" ht="15" customHeight="1" x14ac:dyDescent="0.2">
      <c r="B90" s="6" t="s">
        <v>53</v>
      </c>
      <c r="C90" s="6"/>
      <c r="D90" s="23"/>
      <c r="E90" s="3"/>
      <c r="F90" s="23"/>
    </row>
    <row r="91" spans="2:8" ht="15" customHeight="1" x14ac:dyDescent="0.2">
      <c r="B91" s="5" t="s">
        <v>54</v>
      </c>
      <c r="C91" s="5"/>
      <c r="D91" s="22"/>
      <c r="E91" s="3"/>
      <c r="F91" s="22"/>
    </row>
    <row r="92" spans="2:8" ht="15" customHeight="1" x14ac:dyDescent="0.2">
      <c r="B92" s="6" t="s">
        <v>55</v>
      </c>
      <c r="C92" s="6"/>
      <c r="D92" s="23"/>
      <c r="E92" s="3"/>
      <c r="F92" s="23"/>
    </row>
    <row r="93" spans="2:8" ht="15" customHeight="1" x14ac:dyDescent="0.2">
      <c r="B93" s="5" t="s">
        <v>56</v>
      </c>
      <c r="C93" s="5"/>
      <c r="D93" s="22"/>
      <c r="E93" s="3"/>
      <c r="F93" s="22"/>
      <c r="H93" s="24">
        <f>SUM(F87:F93)*12+SUM(D87:D93)</f>
        <v>0</v>
      </c>
    </row>
    <row r="94" spans="2:8" ht="9" customHeight="1" x14ac:dyDescent="0.2"/>
    <row r="95" spans="2:8" ht="15" customHeight="1" x14ac:dyDescent="0.2">
      <c r="B95" s="7" t="s">
        <v>57</v>
      </c>
      <c r="C95" s="5"/>
      <c r="D95" s="22"/>
      <c r="E95" s="3"/>
      <c r="F95" s="22"/>
      <c r="H95" s="24">
        <f>SUM(F95)*12+SUM(D95)</f>
        <v>0</v>
      </c>
    </row>
    <row r="96" spans="2:8" ht="9" customHeight="1" x14ac:dyDescent="0.2"/>
    <row r="97" spans="2:8" ht="15" customHeight="1" x14ac:dyDescent="0.2">
      <c r="B97" s="7" t="s">
        <v>58</v>
      </c>
      <c r="C97" s="5"/>
      <c r="D97" s="22"/>
      <c r="E97" s="3"/>
      <c r="F97" s="22"/>
      <c r="H97" s="24">
        <f>SUM(F97)*12+SUM(D97)</f>
        <v>0</v>
      </c>
    </row>
    <row r="99" spans="2:8" ht="15" customHeight="1" x14ac:dyDescent="0.2">
      <c r="B99" s="3" t="s">
        <v>59</v>
      </c>
      <c r="C99" s="8"/>
      <c r="H99" s="26">
        <f>H52+H62+H71+H73+H79+H84+H93+H95+H97</f>
        <v>0</v>
      </c>
    </row>
    <row r="100" spans="2:8" ht="15" customHeight="1" x14ac:dyDescent="0.2">
      <c r="B100" s="3" t="s">
        <v>67</v>
      </c>
      <c r="C100" s="8"/>
      <c r="H100" s="27">
        <f>H12</f>
        <v>0</v>
      </c>
    </row>
    <row r="101" spans="2:8" ht="15" customHeight="1" x14ac:dyDescent="0.2">
      <c r="B101" s="3" t="s">
        <v>68</v>
      </c>
      <c r="C101" s="8"/>
      <c r="H101" s="28">
        <f>H100-H99</f>
        <v>0</v>
      </c>
    </row>
  </sheetData>
  <sheetProtection sheet="1" selectLockedCells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0" r:id="rId1"/>
  <headerFooter alignWithMargins="0">
    <oddFooter>&amp;R&amp;"Arial,Standard"&amp;10Seite &amp;P</oddFoot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C32"/>
  <sheetViews>
    <sheetView showGridLines="0" showRowColHeaders="0" workbookViewId="0"/>
  </sheetViews>
  <sheetFormatPr baseColWidth="10" defaultRowHeight="15.75" x14ac:dyDescent="0.25"/>
  <cols>
    <col min="1" max="1" width="3.7109375" style="15" customWidth="1"/>
    <col min="2" max="2" width="39.42578125" style="15" customWidth="1"/>
    <col min="3" max="3" width="16.140625" style="15" customWidth="1"/>
    <col min="4" max="16384" width="11.42578125" style="15"/>
  </cols>
  <sheetData>
    <row r="2" spans="2:3" ht="18" customHeight="1" x14ac:dyDescent="0.3">
      <c r="B2" s="14" t="s">
        <v>84</v>
      </c>
    </row>
    <row r="3" spans="2:3" x14ac:dyDescent="0.25">
      <c r="C3" s="17" t="s">
        <v>62</v>
      </c>
    </row>
    <row r="4" spans="2:3" ht="6" customHeight="1" x14ac:dyDescent="0.25">
      <c r="C4" s="17"/>
    </row>
    <row r="5" spans="2:3" x14ac:dyDescent="0.25">
      <c r="B5" s="18" t="s">
        <v>5</v>
      </c>
      <c r="C5" s="19">
        <f>Budget!H18</f>
        <v>0</v>
      </c>
    </row>
    <row r="6" spans="2:3" x14ac:dyDescent="0.25">
      <c r="B6" s="20" t="s">
        <v>8</v>
      </c>
      <c r="C6" s="21">
        <f>SUM(Budget!D23:D27)+SUM(Budget!F23:F27)*12</f>
        <v>0</v>
      </c>
    </row>
    <row r="7" spans="2:3" x14ac:dyDescent="0.25">
      <c r="B7" s="20" t="s">
        <v>14</v>
      </c>
      <c r="C7" s="21">
        <f>Budget!H32</f>
        <v>0</v>
      </c>
    </row>
    <row r="8" spans="2:3" x14ac:dyDescent="0.25">
      <c r="B8" s="20" t="s">
        <v>80</v>
      </c>
      <c r="C8" s="21">
        <f>SUM(Budget!D41:D42)+SUM(Budget!F41:F42)*12</f>
        <v>0</v>
      </c>
    </row>
    <row r="9" spans="2:3" x14ac:dyDescent="0.25">
      <c r="B9" s="20" t="s">
        <v>81</v>
      </c>
      <c r="C9" s="21">
        <f>Budget!D40+Budget!F40*12</f>
        <v>0</v>
      </c>
    </row>
    <row r="10" spans="2:3" x14ac:dyDescent="0.25">
      <c r="B10" s="20" t="s">
        <v>23</v>
      </c>
      <c r="C10" s="21">
        <f>Budget!H48</f>
        <v>0</v>
      </c>
    </row>
    <row r="11" spans="2:3" x14ac:dyDescent="0.25">
      <c r="B11" s="20" t="s">
        <v>28</v>
      </c>
      <c r="C11" s="21">
        <f>Budget!H62</f>
        <v>0</v>
      </c>
    </row>
    <row r="12" spans="2:3" x14ac:dyDescent="0.25">
      <c r="B12" s="20" t="s">
        <v>35</v>
      </c>
      <c r="C12" s="21">
        <f>Budget!H71</f>
        <v>0</v>
      </c>
    </row>
    <row r="13" spans="2:3" x14ac:dyDescent="0.25">
      <c r="B13" s="20" t="s">
        <v>2</v>
      </c>
      <c r="C13" s="21">
        <f>Budget!H73</f>
        <v>0</v>
      </c>
    </row>
    <row r="14" spans="2:3" x14ac:dyDescent="0.25">
      <c r="B14" s="20" t="s">
        <v>43</v>
      </c>
      <c r="C14" s="21">
        <f>Budget!H79</f>
        <v>0</v>
      </c>
    </row>
    <row r="15" spans="2:3" x14ac:dyDescent="0.25">
      <c r="B15" s="20" t="s">
        <v>82</v>
      </c>
      <c r="C15" s="21">
        <f>Budget!H84</f>
        <v>0</v>
      </c>
    </row>
    <row r="16" spans="2:3" x14ac:dyDescent="0.25">
      <c r="B16" s="20" t="s">
        <v>49</v>
      </c>
      <c r="C16" s="21">
        <f>Budget!H93</f>
        <v>0</v>
      </c>
    </row>
    <row r="17" spans="2:3" x14ac:dyDescent="0.25">
      <c r="B17" s="20" t="s">
        <v>57</v>
      </c>
      <c r="C17" s="21">
        <f>Budget!H95</f>
        <v>0</v>
      </c>
    </row>
    <row r="18" spans="2:3" x14ac:dyDescent="0.25">
      <c r="C18" s="16"/>
    </row>
    <row r="19" spans="2:3" x14ac:dyDescent="0.25">
      <c r="B19" s="18" t="s">
        <v>74</v>
      </c>
      <c r="C19" s="19">
        <f>Budget!D35+Budget!F35*12</f>
        <v>0</v>
      </c>
    </row>
    <row r="20" spans="2:3" x14ac:dyDescent="0.25">
      <c r="B20" s="20" t="s">
        <v>75</v>
      </c>
      <c r="C20" s="19">
        <f>Budget!D36+Budget!F36*12</f>
        <v>0</v>
      </c>
    </row>
    <row r="21" spans="2:3" x14ac:dyDescent="0.25">
      <c r="B21" s="20" t="s">
        <v>76</v>
      </c>
      <c r="C21" s="19">
        <f>Budget!D37+Budget!F37*12</f>
        <v>0</v>
      </c>
    </row>
    <row r="22" spans="2:3" x14ac:dyDescent="0.25">
      <c r="C22" s="16"/>
    </row>
    <row r="23" spans="2:3" x14ac:dyDescent="0.25">
      <c r="C23" s="16"/>
    </row>
    <row r="24" spans="2:3" ht="18.75" x14ac:dyDescent="0.3">
      <c r="B24" s="14" t="s">
        <v>83</v>
      </c>
      <c r="C24" s="16"/>
    </row>
    <row r="25" spans="2:3" s="13" customFormat="1" ht="15.75" customHeight="1" x14ac:dyDescent="0.25">
      <c r="B25" s="12"/>
      <c r="C25" s="17" t="s">
        <v>62</v>
      </c>
    </row>
    <row r="26" spans="2:3" x14ac:dyDescent="0.25">
      <c r="B26" s="18" t="s">
        <v>58</v>
      </c>
      <c r="C26" s="19">
        <f>Budget!D97+Budget!F97*12</f>
        <v>0</v>
      </c>
    </row>
    <row r="27" spans="2:3" x14ac:dyDescent="0.25">
      <c r="B27" s="20" t="s">
        <v>21</v>
      </c>
      <c r="C27" s="21">
        <f>Budget!D43+Budget!F43*12</f>
        <v>0</v>
      </c>
    </row>
    <row r="28" spans="2:3" x14ac:dyDescent="0.25">
      <c r="B28" s="20" t="s">
        <v>78</v>
      </c>
      <c r="C28" s="21">
        <f>Budget!D21+Budget!F21*12</f>
        <v>0</v>
      </c>
    </row>
    <row r="29" spans="2:3" x14ac:dyDescent="0.25">
      <c r="B29" s="20" t="s">
        <v>79</v>
      </c>
      <c r="C29" s="21">
        <f>Budget!D22+Budget!F22*12</f>
        <v>0</v>
      </c>
    </row>
    <row r="32" spans="2:3" x14ac:dyDescent="0.25">
      <c r="B32" s="10" t="s">
        <v>85</v>
      </c>
      <c r="C32" s="29">
        <f>SUM(C5:C21,C26:C29)</f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5" verticalDpi="0" r:id="rId1"/>
  <ignoredErrors>
    <ignoredError sqref="C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Budget</vt:lpstr>
      <vt:lpstr>Zusammenfassung</vt:lpstr>
      <vt:lpstr>Tabelle3</vt:lpstr>
      <vt:lpstr>Budget!Drucktitel</vt:lpstr>
    </vt:vector>
  </TitlesOfParts>
  <Company>niceadvice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Haushaltsbudget Vorlage Excel</dc:title>
  <dc:creator>Samuel Clemann</dc:creator>
  <cp:keywords>Budget</cp:keywords>
  <cp:lastModifiedBy>Nadine Clemann</cp:lastModifiedBy>
  <cp:lastPrinted>2016-07-07T14:59:19Z</cp:lastPrinted>
  <dcterms:created xsi:type="dcterms:W3CDTF">2013-12-13T09:00:01Z</dcterms:created>
  <dcterms:modified xsi:type="dcterms:W3CDTF">2020-01-20T19:23:32Z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w_title_de">
    <vt:lpwstr>Budgetvorlage</vt:lpwstr>
  </property>
  <property fmtid="{D5CDD505-2E9C-101B-9397-08002B2CF9AE}" pid="3" name="tw_id">
    <vt:lpwstr>Budgetvorlage1</vt:lpwstr>
  </property>
</Properties>
</file>